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https://mhlwlan-my.sharepoint.com/personal/nmkyt_lansys_mhlw_go_jp/Documents/PassageDrive/PCfolder/Desktop/ガス入札/1.入札公告/"/>
    </mc:Choice>
  </mc:AlternateContent>
  <xr:revisionPtr revIDLastSave="32" documentId="11_4844391F808E608FC238E9E014092A686BD833C6" xr6:coauthVersionLast="47" xr6:coauthVersionMax="47" xr10:uidLastSave="{157FCF3C-991E-4F3D-B28A-6D12E7ADF168}"/>
  <bookViews>
    <workbookView xWindow="-108" yWindow="-108" windowWidth="23256" windowHeight="12576"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4" i="1" l="1"/>
  <c r="E35" i="1" l="1"/>
  <c r="F35" i="1" s="1"/>
  <c r="E34" i="1"/>
  <c r="F34" i="1" s="1"/>
  <c r="E33" i="1"/>
  <c r="F33" i="1" s="1"/>
  <c r="E32" i="1"/>
  <c r="F32" i="1" s="1"/>
  <c r="E31" i="1"/>
  <c r="F31" i="1" s="1"/>
  <c r="E30" i="1"/>
  <c r="F30" i="1" s="1"/>
  <c r="E29" i="1"/>
  <c r="F29" i="1" s="1"/>
  <c r="E28" i="1"/>
  <c r="F28" i="1" s="1"/>
  <c r="E27" i="1"/>
  <c r="F27" i="1" s="1"/>
  <c r="E26" i="1"/>
  <c r="F26" i="1" s="1"/>
  <c r="E25" i="1"/>
  <c r="F25" i="1" s="1"/>
  <c r="B36" i="1"/>
  <c r="F24" i="1"/>
  <c r="F36" i="1" l="1"/>
  <c r="B3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90</author>
  </authors>
  <commentList>
    <comment ref="B24" authorId="0" shapeId="0" xr:uid="{00000000-0006-0000-0000-000001000000}">
      <text>
        <r>
          <rPr>
            <b/>
            <sz val="9"/>
            <color indexed="81"/>
            <rFont val="ＭＳ Ｐゴシック"/>
            <family val="3"/>
            <charset val="128"/>
          </rPr>
          <t>rehab.go.jp:</t>
        </r>
        <r>
          <rPr>
            <sz val="9"/>
            <color indexed="81"/>
            <rFont val="ＭＳ Ｐゴシック"/>
            <family val="3"/>
            <charset val="128"/>
          </rPr>
          <t xml:space="preserve">
予定数量に記載されている量のガスを使用したと仮定する。</t>
        </r>
      </text>
    </comment>
    <comment ref="C24" authorId="0" shapeId="0" xr:uid="{00000000-0006-0000-0000-000002000000}">
      <text>
        <r>
          <rPr>
            <b/>
            <sz val="9"/>
            <color indexed="81"/>
            <rFont val="ＭＳ Ｐゴシック"/>
            <family val="3"/>
            <charset val="128"/>
          </rPr>
          <t>rehab.go.jp:</t>
        </r>
        <r>
          <rPr>
            <sz val="9"/>
            <color indexed="81"/>
            <rFont val="ＭＳ Ｐゴシック"/>
            <family val="3"/>
            <charset val="128"/>
          </rPr>
          <t xml:space="preserve">
予定数量の階級に対応する基本料金を記入する。</t>
        </r>
      </text>
    </comment>
    <comment ref="D24" authorId="0" shapeId="0" xr:uid="{00000000-0006-0000-0000-000003000000}">
      <text>
        <r>
          <rPr>
            <b/>
            <sz val="9"/>
            <color indexed="81"/>
            <rFont val="ＭＳ Ｐゴシック"/>
            <family val="3"/>
            <charset val="128"/>
          </rPr>
          <t>rehab.go.jp:</t>
        </r>
        <r>
          <rPr>
            <sz val="9"/>
            <color indexed="81"/>
            <rFont val="ＭＳ Ｐゴシック"/>
            <family val="3"/>
            <charset val="128"/>
          </rPr>
          <t xml:space="preserve">
予定数量の階級に対応する従量単価を記入する。</t>
        </r>
      </text>
    </comment>
    <comment ref="E24" authorId="0" shapeId="0" xr:uid="{00000000-0006-0000-0000-000004000000}">
      <text>
        <r>
          <rPr>
            <b/>
            <sz val="9"/>
            <color indexed="81"/>
            <rFont val="ＭＳ Ｐゴシック"/>
            <family val="3"/>
            <charset val="128"/>
          </rPr>
          <t>rehab.go.jp:</t>
        </r>
        <r>
          <rPr>
            <sz val="9"/>
            <color indexed="81"/>
            <rFont val="ＭＳ Ｐゴシック"/>
            <family val="3"/>
            <charset val="128"/>
          </rPr>
          <t xml:space="preserve">
従量料金が自動計算される。</t>
        </r>
      </text>
    </comment>
    <comment ref="F24" authorId="0" shapeId="0" xr:uid="{00000000-0006-0000-0000-000005000000}">
      <text>
        <r>
          <rPr>
            <b/>
            <sz val="9"/>
            <color indexed="81"/>
            <rFont val="ＭＳ Ｐゴシック"/>
            <family val="3"/>
            <charset val="128"/>
          </rPr>
          <t>rehab.go.jp:</t>
        </r>
        <r>
          <rPr>
            <sz val="9"/>
            <color indexed="81"/>
            <rFont val="ＭＳ Ｐゴシック"/>
            <family val="3"/>
            <charset val="128"/>
          </rPr>
          <t xml:space="preserve">
月ごとの請求見込額が自動計算される。
この列は1円未満の端数を切り捨てとする。</t>
        </r>
      </text>
    </comment>
    <comment ref="B38" authorId="0" shapeId="0" xr:uid="{00000000-0006-0000-0000-00000B000000}">
      <text>
        <r>
          <rPr>
            <b/>
            <sz val="9"/>
            <color indexed="81"/>
            <rFont val="ＭＳ Ｐゴシック"/>
            <family val="3"/>
            <charset val="128"/>
          </rPr>
          <t>rehab.go.jp:</t>
        </r>
        <r>
          <rPr>
            <sz val="9"/>
            <color indexed="81"/>
            <rFont val="ＭＳ Ｐゴシック"/>
            <family val="3"/>
            <charset val="128"/>
          </rPr>
          <t xml:space="preserve">
この金額を入札書（別紙1-1）に転記する。</t>
        </r>
      </text>
    </comment>
  </commentList>
</comments>
</file>

<file path=xl/sharedStrings.xml><?xml version="1.0" encoding="utf-8"?>
<sst xmlns="http://schemas.openxmlformats.org/spreadsheetml/2006/main" count="63" uniqueCount="52">
  <si>
    <t>（税込）</t>
    <rPh sb="1" eb="3">
      <t>ゼイコ</t>
    </rPh>
    <phoneticPr fontId="1"/>
  </si>
  <si>
    <t>合計</t>
    <rPh sb="0" eb="2">
      <t>ゴウケイ</t>
    </rPh>
    <phoneticPr fontId="1"/>
  </si>
  <si>
    <t>（円）</t>
    <rPh sb="1" eb="2">
      <t>エン</t>
    </rPh>
    <phoneticPr fontId="1"/>
  </si>
  <si>
    <t>年計</t>
    <rPh sb="0" eb="1">
      <t>ネン</t>
    </rPh>
    <rPh sb="1" eb="2">
      <t>ケイ</t>
    </rPh>
    <phoneticPr fontId="1"/>
  </si>
  <si>
    <t>入札内訳書</t>
    <rPh sb="0" eb="2">
      <t>ニュウサツ</t>
    </rPh>
    <rPh sb="2" eb="5">
      <t>ウチワケショ</t>
    </rPh>
    <phoneticPr fontId="1"/>
  </si>
  <si>
    <t>-</t>
    <phoneticPr fontId="1"/>
  </si>
  <si>
    <t>-</t>
    <phoneticPr fontId="1"/>
  </si>
  <si>
    <t>入札価格</t>
    <rPh sb="0" eb="2">
      <t>ニュウサツ</t>
    </rPh>
    <rPh sb="2" eb="4">
      <t>カカク</t>
    </rPh>
    <phoneticPr fontId="1"/>
  </si>
  <si>
    <t>円（税抜き）</t>
    <rPh sb="0" eb="1">
      <t>エン</t>
    </rPh>
    <rPh sb="2" eb="4">
      <t>ゼイヌ</t>
    </rPh>
    <phoneticPr fontId="1"/>
  </si>
  <si>
    <t>（別紙1-2）</t>
    <phoneticPr fontId="1"/>
  </si>
  <si>
    <t>一般系統</t>
    <rPh sb="0" eb="2">
      <t>イッパン</t>
    </rPh>
    <rPh sb="2" eb="4">
      <t>ケイトウ</t>
    </rPh>
    <phoneticPr fontId="1"/>
  </si>
  <si>
    <t>適用単価</t>
    <rPh sb="0" eb="2">
      <t>テキヨウ</t>
    </rPh>
    <rPh sb="2" eb="4">
      <t>タンカ</t>
    </rPh>
    <phoneticPr fontId="1"/>
  </si>
  <si>
    <t>※ガス使用料の階級は1m3ごとに、料金単価は0.01円単位で設定することができる。消費税等を含む金額で記入すること。</t>
    <rPh sb="3" eb="6">
      <t>シヨウリョウ</t>
    </rPh>
    <rPh sb="7" eb="9">
      <t>カイキュウ</t>
    </rPh>
    <rPh sb="17" eb="19">
      <t>リョウキン</t>
    </rPh>
    <rPh sb="19" eb="21">
      <t>タンカ</t>
    </rPh>
    <rPh sb="26" eb="27">
      <t>エン</t>
    </rPh>
    <rPh sb="27" eb="29">
      <t>タンイ</t>
    </rPh>
    <rPh sb="30" eb="32">
      <t>セッテイ</t>
    </rPh>
    <rPh sb="41" eb="44">
      <t>ショウヒゼイ</t>
    </rPh>
    <rPh sb="44" eb="45">
      <t>トウ</t>
    </rPh>
    <rPh sb="46" eb="47">
      <t>フク</t>
    </rPh>
    <rPh sb="48" eb="50">
      <t>キンガク</t>
    </rPh>
    <rPh sb="51" eb="53">
      <t>キニュウ</t>
    </rPh>
    <phoneticPr fontId="1"/>
  </si>
  <si>
    <t>※階級が9段階以上ある場合は、この様式に行を追加し、または余白に追記することができる。</t>
    <rPh sb="1" eb="3">
      <t>カイキュウ</t>
    </rPh>
    <rPh sb="5" eb="7">
      <t>ダンカイ</t>
    </rPh>
    <rPh sb="7" eb="9">
      <t>イジョウ</t>
    </rPh>
    <rPh sb="11" eb="13">
      <t>バアイ</t>
    </rPh>
    <rPh sb="17" eb="19">
      <t>ヨウシキ</t>
    </rPh>
    <rPh sb="20" eb="21">
      <t>ギョウ</t>
    </rPh>
    <rPh sb="22" eb="24">
      <t>ツイカ</t>
    </rPh>
    <rPh sb="29" eb="31">
      <t>ヨハク</t>
    </rPh>
    <rPh sb="32" eb="34">
      <t>ツイキ</t>
    </rPh>
    <phoneticPr fontId="1"/>
  </si>
  <si>
    <t>2.入札金額内訳</t>
    <rPh sb="2" eb="4">
      <t>ニュウサツ</t>
    </rPh>
    <rPh sb="4" eb="6">
      <t>キンガク</t>
    </rPh>
    <rPh sb="6" eb="8">
      <t>ウチワケ</t>
    </rPh>
    <phoneticPr fontId="1"/>
  </si>
  <si>
    <t>1.入札単価表</t>
    <rPh sb="2" eb="4">
      <t>ニュウサツ</t>
    </rPh>
    <rPh sb="4" eb="7">
      <t>タンカヒョウ</t>
    </rPh>
    <phoneticPr fontId="1"/>
  </si>
  <si>
    <t>予定数量</t>
    <rPh sb="0" eb="2">
      <t>ヨテイ</t>
    </rPh>
    <rPh sb="2" eb="4">
      <t>スウリョウ</t>
    </rPh>
    <phoneticPr fontId="1"/>
  </si>
  <si>
    <t>基本料金</t>
    <rPh sb="0" eb="2">
      <t>キホン</t>
    </rPh>
    <rPh sb="2" eb="4">
      <t>リョウキン</t>
    </rPh>
    <phoneticPr fontId="1"/>
  </si>
  <si>
    <t>m3</t>
    <phoneticPr fontId="1"/>
  </si>
  <si>
    <t>（円/月）</t>
    <rPh sb="1" eb="2">
      <t>エン</t>
    </rPh>
    <rPh sb="3" eb="4">
      <t>ツキ</t>
    </rPh>
    <phoneticPr fontId="1"/>
  </si>
  <si>
    <t>従量料金</t>
    <rPh sb="0" eb="2">
      <t>ジュウリョウ</t>
    </rPh>
    <rPh sb="2" eb="4">
      <t>リョウキン</t>
    </rPh>
    <phoneticPr fontId="1"/>
  </si>
  <si>
    <t>（円/m3）</t>
    <rPh sb="1" eb="2">
      <t>エン</t>
    </rPh>
    <phoneticPr fontId="1"/>
  </si>
  <si>
    <t xml:space="preserve">
（m3/月）</t>
    <rPh sb="5" eb="6">
      <t>ツキ</t>
    </rPh>
    <phoneticPr fontId="1"/>
  </si>
  <si>
    <t>月間ガス使用量の階級</t>
    <phoneticPr fontId="1"/>
  </si>
  <si>
    <t xml:space="preserve">
（円/月）</t>
    <rPh sb="2" eb="3">
      <t>エン</t>
    </rPh>
    <rPh sb="4" eb="5">
      <t>ツキ</t>
    </rPh>
    <phoneticPr fontId="1"/>
  </si>
  <si>
    <t>基本料金</t>
    <phoneticPr fontId="1"/>
  </si>
  <si>
    <t xml:space="preserve">
（円/m3）</t>
    <rPh sb="2" eb="3">
      <t>エン</t>
    </rPh>
    <phoneticPr fontId="1"/>
  </si>
  <si>
    <t>従量料金</t>
    <phoneticPr fontId="1"/>
  </si>
  <si>
    <t>※「合計」「総計」各欄は小数点以下切り捨てにて記入すること。</t>
    <rPh sb="2" eb="4">
      <t>ゴウケイ</t>
    </rPh>
    <phoneticPr fontId="1"/>
  </si>
  <si>
    <t>※入札価格は消費税を除いた金額を記入する。</t>
    <rPh sb="1" eb="3">
      <t>ニュウサツ</t>
    </rPh>
    <rPh sb="3" eb="5">
      <t>カカク</t>
    </rPh>
    <rPh sb="6" eb="9">
      <t>ショウヒゼイ</t>
    </rPh>
    <rPh sb="10" eb="11">
      <t>ノゾ</t>
    </rPh>
    <rPh sb="13" eb="15">
      <t>キンガク</t>
    </rPh>
    <rPh sb="16" eb="18">
      <t>キニュウ</t>
    </rPh>
    <phoneticPr fontId="1"/>
  </si>
  <si>
    <r>
      <t>　税抜額から税込額を計算する場合は端数切り捨てとなるため、税込額から税抜額を計算する場合は</t>
    </r>
    <r>
      <rPr>
        <u/>
        <sz val="11"/>
        <color theme="1"/>
        <rFont val="ＭＳ Ｐゴシック"/>
        <family val="3"/>
        <charset val="128"/>
        <scheme val="minor"/>
      </rPr>
      <t>端数を切り上げる</t>
    </r>
    <r>
      <rPr>
        <sz val="11"/>
        <color theme="1"/>
        <rFont val="ＭＳ Ｐゴシック"/>
        <family val="2"/>
        <charset val="128"/>
        <scheme val="minor"/>
      </rPr>
      <t>こと。</t>
    </r>
    <phoneticPr fontId="1"/>
  </si>
  <si>
    <t>※上記予定数量は過去の使用実績に基づくものであり、本契約の使用量を保証するものではない。</t>
    <rPh sb="11" eb="13">
      <t>シヨウ</t>
    </rPh>
    <rPh sb="29" eb="31">
      <t>シヨウ</t>
    </rPh>
    <phoneticPr fontId="1"/>
  </si>
  <si>
    <r>
      <t>　</t>
    </r>
    <r>
      <rPr>
        <u/>
        <sz val="11"/>
        <color theme="1"/>
        <rFont val="ＭＳ Ｐゴシック"/>
        <family val="3"/>
        <charset val="128"/>
        <scheme val="minor"/>
      </rPr>
      <t>電子データにて提出</t>
    </r>
    <r>
      <rPr>
        <sz val="11"/>
        <color theme="1"/>
        <rFont val="ＭＳ Ｐゴシック"/>
        <family val="2"/>
        <charset val="128"/>
        <scheme val="minor"/>
      </rPr>
      <t>すること。紙入札にあっては</t>
    </r>
    <r>
      <rPr>
        <u/>
        <sz val="11"/>
        <color theme="1"/>
        <rFont val="ＭＳ Ｐゴシック"/>
        <family val="3"/>
        <charset val="128"/>
        <scheme val="minor"/>
      </rPr>
      <t>入札書（別紙1-1）に同封</t>
    </r>
    <r>
      <rPr>
        <sz val="11"/>
        <color theme="1"/>
        <rFont val="ＭＳ Ｐゴシック"/>
        <family val="2"/>
        <charset val="128"/>
        <scheme val="minor"/>
      </rPr>
      <t>すること。</t>
    </r>
    <phoneticPr fontId="1"/>
  </si>
  <si>
    <r>
      <t>※この入札内訳書（別紙1-2）は、電子入札(GEPS)にあっては</t>
    </r>
    <r>
      <rPr>
        <u/>
        <sz val="11"/>
        <color theme="1"/>
        <rFont val="ＭＳ Ｐゴシック"/>
        <family val="3"/>
        <charset val="128"/>
        <scheme val="minor"/>
      </rPr>
      <t>入札書提出画面の「内訳書・添付資料追加」機能を用いて入札説明書で指定する形式の</t>
    </r>
    <phoneticPr fontId="1"/>
  </si>
  <si>
    <t>使用月</t>
    <rPh sb="0" eb="2">
      <t>シヨウ</t>
    </rPh>
    <rPh sb="2" eb="3">
      <t>ヅキ</t>
    </rPh>
    <phoneticPr fontId="1"/>
  </si>
  <si>
    <t>※請求書等の発行手数料が別途かかる場合は上記内訳に適宜追記すること。</t>
    <rPh sb="1" eb="4">
      <t>セイキュウショ</t>
    </rPh>
    <rPh sb="4" eb="5">
      <t>トウ</t>
    </rPh>
    <rPh sb="6" eb="8">
      <t>ハッコウ</t>
    </rPh>
    <rPh sb="8" eb="11">
      <t>テスウリョウ</t>
    </rPh>
    <rPh sb="12" eb="14">
      <t>ベット</t>
    </rPh>
    <rPh sb="17" eb="19">
      <t>バアイ</t>
    </rPh>
    <rPh sb="20" eb="22">
      <t>ジョウキ</t>
    </rPh>
    <rPh sb="22" eb="24">
      <t>ウチワケ</t>
    </rPh>
    <rPh sb="25" eb="27">
      <t>テキギ</t>
    </rPh>
    <rPh sb="27" eb="29">
      <t>ツイキ</t>
    </rPh>
    <phoneticPr fontId="1"/>
  </si>
  <si>
    <t>※入札者固有の割引制度がある場合は、割引き額等を適宜記載すること。</t>
    <rPh sb="1" eb="4">
      <t>ニュウサツシャ</t>
    </rPh>
    <rPh sb="4" eb="6">
      <t>コユウ</t>
    </rPh>
    <rPh sb="7" eb="9">
      <t>ワリビキ</t>
    </rPh>
    <rPh sb="9" eb="11">
      <t>セイド</t>
    </rPh>
    <rPh sb="14" eb="16">
      <t>バアイ</t>
    </rPh>
    <rPh sb="18" eb="20">
      <t>ワリビ</t>
    </rPh>
    <rPh sb="21" eb="22">
      <t>ガク</t>
    </rPh>
    <rPh sb="22" eb="23">
      <t>トウ</t>
    </rPh>
    <rPh sb="24" eb="26">
      <t>テキギ</t>
    </rPh>
    <rPh sb="26" eb="28">
      <t>キサイ</t>
    </rPh>
    <phoneticPr fontId="1"/>
  </si>
  <si>
    <r>
      <t>※原料費調整額は、約款に定める調整を別途行うため、ここでは算定しないこと</t>
    </r>
    <r>
      <rPr>
        <sz val="11"/>
        <rFont val="ＭＳ Ｐゴシック"/>
        <family val="3"/>
        <charset val="128"/>
        <scheme val="minor"/>
      </rPr>
      <t>（単価算定にあたっては、基準平均原料価格を｢64,090円/ｔ｣として算定すること）。</t>
    </r>
    <rPh sb="1" eb="4">
      <t>ゲンリョウヒ</t>
    </rPh>
    <rPh sb="4" eb="7">
      <t>チョウセイガク</t>
    </rPh>
    <rPh sb="9" eb="11">
      <t>ヤッカン</t>
    </rPh>
    <rPh sb="12" eb="13">
      <t>サダ</t>
    </rPh>
    <rPh sb="15" eb="17">
      <t>チョウセイ</t>
    </rPh>
    <rPh sb="18" eb="20">
      <t>ベット</t>
    </rPh>
    <rPh sb="20" eb="21">
      <t>オコナ</t>
    </rPh>
    <rPh sb="29" eb="31">
      <t>サンテイ</t>
    </rPh>
    <rPh sb="37" eb="39">
      <t>タンカ</t>
    </rPh>
    <rPh sb="39" eb="41">
      <t>サンテイ</t>
    </rPh>
    <rPh sb="48" eb="50">
      <t>キジュン</t>
    </rPh>
    <rPh sb="50" eb="52">
      <t>ヘイキン</t>
    </rPh>
    <rPh sb="52" eb="54">
      <t>ゲンリョウ</t>
    </rPh>
    <rPh sb="54" eb="56">
      <t>カカク</t>
    </rPh>
    <rPh sb="64" eb="65">
      <t>エン</t>
    </rPh>
    <rPh sb="71" eb="73">
      <t>サンテイ</t>
    </rPh>
    <phoneticPr fontId="1"/>
  </si>
  <si>
    <t>0～●●●</t>
  </si>
  <si>
    <t>●●●～●●●</t>
  </si>
  <si>
    <t>●●●～</t>
  </si>
  <si>
    <t>令和７年４月</t>
    <rPh sb="0" eb="2">
      <t>レイワ</t>
    </rPh>
    <rPh sb="3" eb="4">
      <t>ネン</t>
    </rPh>
    <rPh sb="5" eb="6">
      <t>ガツ</t>
    </rPh>
    <phoneticPr fontId="1"/>
  </si>
  <si>
    <t>令和７年５月</t>
    <rPh sb="0" eb="2">
      <t>レイワ</t>
    </rPh>
    <rPh sb="3" eb="4">
      <t>ネン</t>
    </rPh>
    <rPh sb="5" eb="6">
      <t>ガツ</t>
    </rPh>
    <phoneticPr fontId="1"/>
  </si>
  <si>
    <t>令和７年６月</t>
    <rPh sb="0" eb="2">
      <t>レイワ</t>
    </rPh>
    <rPh sb="3" eb="4">
      <t>ネン</t>
    </rPh>
    <rPh sb="5" eb="6">
      <t>ガツ</t>
    </rPh>
    <phoneticPr fontId="1"/>
  </si>
  <si>
    <t>令和７年７月</t>
    <rPh sb="0" eb="2">
      <t>レイワ</t>
    </rPh>
    <rPh sb="3" eb="4">
      <t>ネン</t>
    </rPh>
    <rPh sb="5" eb="6">
      <t>ガツ</t>
    </rPh>
    <phoneticPr fontId="1"/>
  </si>
  <si>
    <t>令和７年８月</t>
    <rPh sb="0" eb="2">
      <t>レイワ</t>
    </rPh>
    <rPh sb="3" eb="4">
      <t>ネン</t>
    </rPh>
    <rPh sb="5" eb="6">
      <t>ガツ</t>
    </rPh>
    <phoneticPr fontId="1"/>
  </si>
  <si>
    <t>令和７年９月</t>
    <rPh sb="0" eb="2">
      <t>レイワ</t>
    </rPh>
    <rPh sb="3" eb="4">
      <t>ネン</t>
    </rPh>
    <rPh sb="5" eb="6">
      <t>ガツ</t>
    </rPh>
    <phoneticPr fontId="1"/>
  </si>
  <si>
    <t>令和７年１０月</t>
    <rPh sb="0" eb="2">
      <t>レイワ</t>
    </rPh>
    <rPh sb="3" eb="4">
      <t>ネン</t>
    </rPh>
    <rPh sb="6" eb="7">
      <t>ガツ</t>
    </rPh>
    <phoneticPr fontId="1"/>
  </si>
  <si>
    <t>令和７年１１月</t>
    <rPh sb="0" eb="2">
      <t>レイワ</t>
    </rPh>
    <rPh sb="3" eb="4">
      <t>ネン</t>
    </rPh>
    <rPh sb="6" eb="7">
      <t>ガツ</t>
    </rPh>
    <phoneticPr fontId="1"/>
  </si>
  <si>
    <t>令和７年１２月</t>
    <rPh sb="0" eb="2">
      <t>レイワ</t>
    </rPh>
    <rPh sb="3" eb="4">
      <t>ネン</t>
    </rPh>
    <rPh sb="6" eb="7">
      <t>ガツ</t>
    </rPh>
    <phoneticPr fontId="1"/>
  </si>
  <si>
    <t>令和８年１月</t>
    <rPh sb="0" eb="2">
      <t>レイワ</t>
    </rPh>
    <rPh sb="3" eb="4">
      <t>ネン</t>
    </rPh>
    <rPh sb="5" eb="6">
      <t>ガツ</t>
    </rPh>
    <phoneticPr fontId="1"/>
  </si>
  <si>
    <t>令和８年３月</t>
    <rPh sb="0" eb="2">
      <t>レイワ</t>
    </rPh>
    <rPh sb="3" eb="4">
      <t>ネン</t>
    </rPh>
    <rPh sb="5" eb="6">
      <t>ガツ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</si>
</sst>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quot;¥&quot;\-#,##0"/>
    <numFmt numFmtId="176" formatCode="#,##0_);[Red]\(#,##0\)"/>
    <numFmt numFmtId="177" formatCode="#,##0.00_);[Red]\(#,##0.00\)"/>
    <numFmt numFmtId="178" formatCode="#,##0.00_ "/>
  </numFmts>
  <fonts count="11" x14ac:knownFonts="1">
    <font>
      <sz val="11"/>
      <color theme="1"/>
      <name val="ＭＳ Ｐゴシック"/>
      <family val="2"/>
      <charset val="128"/>
      <scheme val="minor"/>
    </font>
    <font>
      <sz val="6"/>
      <name val="ＭＳ Ｐゴシック"/>
      <family val="2"/>
      <charset val="128"/>
      <scheme val="minor"/>
    </font>
    <font>
      <sz val="9"/>
      <color indexed="81"/>
      <name val="ＭＳ Ｐゴシック"/>
      <family val="3"/>
      <charset val="128"/>
    </font>
    <font>
      <b/>
      <sz val="9"/>
      <color indexed="81"/>
      <name val="ＭＳ Ｐゴシック"/>
      <family val="3"/>
      <charset val="128"/>
    </font>
    <font>
      <sz val="8"/>
      <color theme="1"/>
      <name val="ＭＳ Ｐゴシック"/>
      <family val="2"/>
      <charset val="128"/>
      <scheme val="minor"/>
    </font>
    <font>
      <sz val="8"/>
      <color theme="1"/>
      <name val="ＭＳ Ｐゴシック"/>
      <family val="3"/>
      <charset val="128"/>
      <scheme val="minor"/>
    </font>
    <font>
      <u/>
      <sz val="11"/>
      <color theme="1"/>
      <name val="ＭＳ Ｐゴシック"/>
      <family val="3"/>
      <charset val="128"/>
      <scheme val="minor"/>
    </font>
    <font>
      <sz val="11"/>
      <name val="ＭＳ Ｐゴシック"/>
      <family val="2"/>
      <charset val="128"/>
      <scheme val="minor"/>
    </font>
    <font>
      <sz val="11"/>
      <name val="ＭＳ Ｐゴシック"/>
      <family val="3"/>
      <charset val="128"/>
      <scheme val="minor"/>
    </font>
    <font>
      <sz val="11"/>
      <color rgb="FFFF0000"/>
      <name val="ＭＳ Ｐゴシック"/>
      <family val="2"/>
      <charset val="128"/>
      <scheme val="minor"/>
    </font>
    <font>
      <sz val="11"/>
      <color rgb="FFFF0000"/>
      <name val="ＭＳ Ｐゴシック"/>
      <family val="3"/>
      <charset val="128"/>
      <scheme val="minor"/>
    </font>
  </fonts>
  <fills count="4">
    <fill>
      <patternFill patternType="none"/>
    </fill>
    <fill>
      <patternFill patternType="gray125"/>
    </fill>
    <fill>
      <patternFill patternType="solid">
        <fgColor theme="9" tint="0.59996337778862885"/>
        <bgColor indexed="64"/>
      </patternFill>
    </fill>
    <fill>
      <patternFill patternType="solid">
        <fgColor theme="9" tint="0.59999389629810485"/>
        <bgColor indexed="64"/>
      </patternFill>
    </fill>
  </fills>
  <borders count="59">
    <border>
      <left/>
      <right/>
      <top/>
      <bottom/>
      <diagonal/>
    </border>
    <border>
      <left style="double">
        <color auto="1"/>
      </left>
      <right/>
      <top style="thin">
        <color auto="1"/>
      </top>
      <bottom style="thin">
        <color auto="1"/>
      </bottom>
      <diagonal/>
    </border>
    <border>
      <left style="double">
        <color auto="1"/>
      </left>
      <right/>
      <top style="thin">
        <color auto="1"/>
      </top>
      <bottom/>
      <diagonal/>
    </border>
    <border>
      <left style="thick">
        <color auto="1"/>
      </left>
      <right/>
      <top style="thick">
        <color auto="1"/>
      </top>
      <bottom style="thin">
        <color auto="1"/>
      </bottom>
      <diagonal/>
    </border>
    <border>
      <left style="double">
        <color auto="1"/>
      </left>
      <right/>
      <top style="thick">
        <color auto="1"/>
      </top>
      <bottom style="thin">
        <color auto="1"/>
      </bottom>
      <diagonal/>
    </border>
    <border>
      <left/>
      <right/>
      <top style="thick">
        <color auto="1"/>
      </top>
      <bottom style="thin">
        <color auto="1"/>
      </bottom>
      <diagonal/>
    </border>
    <border>
      <left style="thick">
        <color auto="1"/>
      </left>
      <right/>
      <top style="thin">
        <color auto="1"/>
      </top>
      <bottom style="thin">
        <color auto="1"/>
      </bottom>
      <diagonal/>
    </border>
    <border>
      <left style="thick">
        <color auto="1"/>
      </left>
      <right/>
      <top style="thin">
        <color auto="1"/>
      </top>
      <bottom/>
      <diagonal/>
    </border>
    <border>
      <left/>
      <right/>
      <top/>
      <bottom style="thick">
        <color auto="1"/>
      </bottom>
      <diagonal/>
    </border>
    <border>
      <left/>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double">
        <color auto="1"/>
      </left>
      <right/>
      <top/>
      <bottom/>
      <diagonal/>
    </border>
    <border>
      <left style="thin">
        <color auto="1"/>
      </left>
      <right/>
      <top style="thin">
        <color auto="1"/>
      </top>
      <bottom style="thin">
        <color auto="1"/>
      </bottom>
      <diagonal/>
    </border>
    <border>
      <left style="medium">
        <color auto="1"/>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thick">
        <color auto="1"/>
      </left>
      <right/>
      <top/>
      <bottom style="thick">
        <color auto="1"/>
      </bottom>
      <diagonal/>
    </border>
    <border>
      <left style="double">
        <color auto="1"/>
      </left>
      <right/>
      <top/>
      <bottom style="thick">
        <color auto="1"/>
      </bottom>
      <diagonal/>
    </border>
    <border>
      <left style="double">
        <color auto="1"/>
      </left>
      <right/>
      <top style="thin">
        <color auto="1"/>
      </top>
      <bottom style="thick">
        <color auto="1"/>
      </bottom>
      <diagonal/>
    </border>
    <border>
      <left style="hair">
        <color auto="1"/>
      </left>
      <right/>
      <top style="thin">
        <color auto="1"/>
      </top>
      <bottom/>
      <diagonal/>
    </border>
    <border>
      <left style="hair">
        <color auto="1"/>
      </left>
      <right/>
      <top/>
      <bottom/>
      <diagonal/>
    </border>
    <border>
      <left style="hair">
        <color auto="1"/>
      </left>
      <right/>
      <top style="thick">
        <color auto="1"/>
      </top>
      <bottom style="thin">
        <color auto="1"/>
      </bottom>
      <diagonal/>
    </border>
    <border>
      <left style="hair">
        <color auto="1"/>
      </left>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top style="thick">
        <color auto="1"/>
      </top>
      <bottom style="thin">
        <color auto="1"/>
      </bottom>
      <diagonal/>
    </border>
    <border>
      <left style="hair">
        <color auto="1"/>
      </left>
      <right/>
      <top/>
      <bottom style="thick">
        <color auto="1"/>
      </bottom>
      <diagonal/>
    </border>
    <border>
      <left style="thin">
        <color auto="1"/>
      </left>
      <right/>
      <top style="thick">
        <color auto="1"/>
      </top>
      <bottom style="thick">
        <color auto="1"/>
      </bottom>
      <diagonal/>
    </border>
    <border>
      <left style="thin">
        <color auto="1"/>
      </left>
      <right style="hair">
        <color auto="1"/>
      </right>
      <top style="thin">
        <color auto="1"/>
      </top>
      <bottom style="thick">
        <color auto="1"/>
      </bottom>
      <diagonal/>
    </border>
    <border>
      <left/>
      <right style="thin">
        <color auto="1"/>
      </right>
      <top style="thin">
        <color auto="1"/>
      </top>
      <bottom/>
      <diagonal/>
    </border>
    <border>
      <left/>
      <right style="thin">
        <color auto="1"/>
      </right>
      <top/>
      <bottom/>
      <diagonal/>
    </border>
    <border>
      <left/>
      <right style="thin">
        <color auto="1"/>
      </right>
      <top style="thick">
        <color auto="1"/>
      </top>
      <bottom style="thin">
        <color auto="1"/>
      </bottom>
      <diagonal/>
    </border>
    <border>
      <left/>
      <right style="thin">
        <color auto="1"/>
      </right>
      <top style="thin">
        <color auto="1"/>
      </top>
      <bottom style="thin">
        <color auto="1"/>
      </bottom>
      <diagonal/>
    </border>
    <border>
      <left/>
      <right style="thin">
        <color auto="1"/>
      </right>
      <top/>
      <bottom style="thick">
        <color auto="1"/>
      </bottom>
      <diagonal/>
    </border>
    <border>
      <left style="thin">
        <color auto="1"/>
      </left>
      <right style="hair">
        <color auto="1"/>
      </right>
      <top style="thin">
        <color auto="1"/>
      </top>
      <bottom/>
      <diagonal/>
    </border>
    <border>
      <left style="thin">
        <color auto="1"/>
      </left>
      <right style="hair">
        <color auto="1"/>
      </right>
      <top/>
      <bottom/>
      <diagonal/>
    </border>
    <border>
      <left style="thin">
        <color auto="1"/>
      </left>
      <right style="hair">
        <color auto="1"/>
      </right>
      <top style="thick">
        <color auto="1"/>
      </top>
      <bottom style="thin">
        <color auto="1"/>
      </bottom>
      <diagonal/>
    </border>
    <border>
      <left style="thin">
        <color auto="1"/>
      </left>
      <right style="hair">
        <color auto="1"/>
      </right>
      <top style="thin">
        <color auto="1"/>
      </top>
      <bottom style="thin">
        <color auto="1"/>
      </bottom>
      <diagonal/>
    </border>
    <border>
      <left style="thin">
        <color auto="1"/>
      </left>
      <right style="hair">
        <color auto="1"/>
      </right>
      <top/>
      <bottom style="thick">
        <color auto="1"/>
      </bottom>
      <diagonal/>
    </border>
    <border>
      <left style="thick">
        <color auto="1"/>
      </left>
      <right style="double">
        <color auto="1"/>
      </right>
      <top style="thick">
        <color auto="1"/>
      </top>
      <bottom style="thin">
        <color auto="1"/>
      </bottom>
      <diagonal/>
    </border>
    <border>
      <left style="thick">
        <color auto="1"/>
      </left>
      <right style="double">
        <color auto="1"/>
      </right>
      <top style="thin">
        <color auto="1"/>
      </top>
      <bottom style="thin">
        <color auto="1"/>
      </bottom>
      <diagonal/>
    </border>
    <border>
      <left style="thick">
        <color auto="1"/>
      </left>
      <right style="double">
        <color auto="1"/>
      </right>
      <top style="thin">
        <color auto="1"/>
      </top>
      <bottom style="thick">
        <color auto="1"/>
      </bottom>
      <diagonal/>
    </border>
    <border>
      <left/>
      <right/>
      <top style="thin">
        <color auto="1"/>
      </top>
      <bottom style="thin">
        <color auto="1"/>
      </bottom>
      <diagonal/>
    </border>
    <border>
      <left/>
      <right/>
      <top style="thin">
        <color auto="1"/>
      </top>
      <bottom style="thick">
        <color auto="1"/>
      </bottom>
      <diagonal/>
    </border>
    <border>
      <left style="hair">
        <color auto="1"/>
      </left>
      <right style="thin">
        <color auto="1"/>
      </right>
      <top style="thin">
        <color auto="1"/>
      </top>
      <bottom style="thin">
        <color auto="1"/>
      </bottom>
      <diagonal/>
    </border>
    <border>
      <left style="hair">
        <color auto="1"/>
      </left>
      <right style="thin">
        <color auto="1"/>
      </right>
      <top style="thin">
        <color auto="1"/>
      </top>
      <bottom/>
      <diagonal/>
    </border>
    <border>
      <left style="hair">
        <color auto="1"/>
      </left>
      <right style="thin">
        <color auto="1"/>
      </right>
      <top style="thin">
        <color auto="1"/>
      </top>
      <bottom style="thick">
        <color auto="1"/>
      </bottom>
      <diagonal/>
    </border>
  </borders>
  <cellStyleXfs count="1">
    <xf numFmtId="0" fontId="0" fillId="0" borderId="0">
      <alignment vertical="center"/>
    </xf>
  </cellStyleXfs>
  <cellXfs count="77">
    <xf numFmtId="0" fontId="0" fillId="0" borderId="0" xfId="0">
      <alignment vertical="center"/>
    </xf>
    <xf numFmtId="0" fontId="0" fillId="0" borderId="9" xfId="0" applyBorder="1" applyAlignment="1">
      <alignment horizontal="center" vertical="center"/>
    </xf>
    <xf numFmtId="0" fontId="0" fillId="0" borderId="9" xfId="0" applyBorder="1">
      <alignment vertical="center"/>
    </xf>
    <xf numFmtId="0" fontId="4" fillId="0" borderId="0" xfId="0" applyFont="1">
      <alignment vertical="center"/>
    </xf>
    <xf numFmtId="0" fontId="0" fillId="0" borderId="0" xfId="0" applyBorder="1" applyAlignment="1">
      <alignment horizontal="center" vertical="center"/>
    </xf>
    <xf numFmtId="0" fontId="0" fillId="0" borderId="0" xfId="0" applyBorder="1" applyAlignment="1">
      <alignment horizontal="left" vertical="center"/>
    </xf>
    <xf numFmtId="0" fontId="0" fillId="0" borderId="0" xfId="0" applyBorder="1" applyAlignment="1">
      <alignment horizontal="left" vertical="center" wrapText="1"/>
    </xf>
    <xf numFmtId="178" fontId="0" fillId="0" borderId="0" xfId="0" applyNumberFormat="1" applyBorder="1" applyAlignment="1">
      <alignment horizontal="right" vertical="center"/>
    </xf>
    <xf numFmtId="0" fontId="5" fillId="0" borderId="2" xfId="0" applyFont="1" applyBorder="1" applyAlignment="1">
      <alignment horizontal="center" vertical="center"/>
    </xf>
    <xf numFmtId="0" fontId="5" fillId="0" borderId="19" xfId="0" applyFont="1" applyBorder="1" applyAlignment="1">
      <alignment horizontal="center" vertical="center"/>
    </xf>
    <xf numFmtId="178" fontId="0" fillId="0" borderId="21" xfId="0" applyNumberFormat="1" applyBorder="1" applyAlignment="1">
      <alignment horizontal="right" vertical="center"/>
    </xf>
    <xf numFmtId="0" fontId="0" fillId="0" borderId="22" xfId="0" applyBorder="1" applyAlignment="1">
      <alignment vertical="center"/>
    </xf>
    <xf numFmtId="0" fontId="0" fillId="0" borderId="23" xfId="0" applyBorder="1" applyAlignment="1">
      <alignment vertical="center"/>
    </xf>
    <xf numFmtId="0" fontId="0" fillId="0" borderId="24" xfId="0" applyBorder="1" applyAlignment="1">
      <alignment vertical="center"/>
    </xf>
    <xf numFmtId="0" fontId="0" fillId="0" borderId="25" xfId="0" applyBorder="1" applyAlignment="1">
      <alignment vertical="center"/>
    </xf>
    <xf numFmtId="0" fontId="0" fillId="0" borderId="26" xfId="0" applyBorder="1" applyAlignment="1">
      <alignment vertical="center"/>
    </xf>
    <xf numFmtId="0" fontId="0" fillId="0" borderId="27" xfId="0" applyBorder="1" applyAlignment="1">
      <alignment vertical="center"/>
    </xf>
    <xf numFmtId="0" fontId="0" fillId="0" borderId="28" xfId="0" applyBorder="1" applyAlignment="1">
      <alignment horizontal="center" vertical="center"/>
    </xf>
    <xf numFmtId="176" fontId="0" fillId="0" borderId="29" xfId="0" applyNumberFormat="1" applyBorder="1" applyAlignment="1">
      <alignment vertical="center"/>
    </xf>
    <xf numFmtId="0" fontId="5" fillId="0" borderId="31" xfId="0" applyFont="1" applyBorder="1" applyAlignment="1">
      <alignment horizontal="center" vertical="center"/>
    </xf>
    <xf numFmtId="0" fontId="5" fillId="0" borderId="32" xfId="0" applyFont="1" applyBorder="1" applyAlignment="1">
      <alignment horizontal="center" vertical="center"/>
    </xf>
    <xf numFmtId="177" fontId="0" fillId="0" borderId="33" xfId="0" applyNumberFormat="1" applyBorder="1">
      <alignment vertical="center"/>
    </xf>
    <xf numFmtId="177" fontId="0" fillId="0" borderId="34" xfId="0" applyNumberFormat="1" applyBorder="1">
      <alignment vertical="center"/>
    </xf>
    <xf numFmtId="0" fontId="5" fillId="0" borderId="35" xfId="0" applyFont="1" applyBorder="1" applyAlignment="1">
      <alignment horizontal="center" vertical="center"/>
    </xf>
    <xf numFmtId="0" fontId="5" fillId="0" borderId="36" xfId="0" applyFont="1" applyBorder="1" applyAlignment="1">
      <alignment horizontal="center" vertical="center"/>
    </xf>
    <xf numFmtId="176" fontId="0" fillId="0" borderId="37" xfId="0" applyNumberFormat="1" applyBorder="1">
      <alignment vertical="center"/>
    </xf>
    <xf numFmtId="176" fontId="0" fillId="0" borderId="20" xfId="0" applyNumberFormat="1" applyBorder="1">
      <alignment vertical="center"/>
    </xf>
    <xf numFmtId="176" fontId="0" fillId="0" borderId="35" xfId="0" applyNumberFormat="1" applyBorder="1">
      <alignment vertical="center"/>
    </xf>
    <xf numFmtId="0" fontId="0" fillId="0" borderId="38" xfId="0" applyBorder="1" applyAlignment="1">
      <alignment horizontal="center" vertical="center"/>
    </xf>
    <xf numFmtId="176" fontId="0" fillId="0" borderId="39" xfId="0" applyNumberFormat="1" applyBorder="1">
      <alignment vertical="center"/>
    </xf>
    <xf numFmtId="0" fontId="0" fillId="3" borderId="16" xfId="0" applyFill="1" applyBorder="1" applyAlignment="1" applyProtection="1">
      <alignment horizontal="left" vertical="center"/>
      <protection locked="0"/>
    </xf>
    <xf numFmtId="178" fontId="0" fillId="3" borderId="17" xfId="0" applyNumberFormat="1" applyFill="1" applyBorder="1" applyAlignment="1" applyProtection="1">
      <alignment vertical="center"/>
      <protection locked="0"/>
    </xf>
    <xf numFmtId="178" fontId="0" fillId="3" borderId="18" xfId="0" applyNumberFormat="1" applyFill="1" applyBorder="1" applyAlignment="1" applyProtection="1">
      <alignment vertical="center"/>
      <protection locked="0"/>
    </xf>
    <xf numFmtId="0" fontId="0" fillId="3" borderId="10" xfId="0" applyFill="1" applyBorder="1" applyAlignment="1" applyProtection="1">
      <alignment horizontal="left" vertical="center"/>
      <protection locked="0"/>
    </xf>
    <xf numFmtId="178" fontId="0" fillId="3" borderId="11" xfId="0" applyNumberFormat="1" applyFill="1" applyBorder="1" applyAlignment="1" applyProtection="1">
      <alignment vertical="center"/>
      <protection locked="0"/>
    </xf>
    <xf numFmtId="178" fontId="0" fillId="3" borderId="12" xfId="0" applyNumberFormat="1" applyFill="1" applyBorder="1" applyAlignment="1" applyProtection="1">
      <alignment vertical="center"/>
      <protection locked="0"/>
    </xf>
    <xf numFmtId="0" fontId="0" fillId="3" borderId="13" xfId="0" applyFill="1" applyBorder="1" applyAlignment="1" applyProtection="1">
      <alignment horizontal="left" vertical="center"/>
      <protection locked="0"/>
    </xf>
    <xf numFmtId="178" fontId="0" fillId="3" borderId="14" xfId="0" applyNumberFormat="1" applyFill="1" applyBorder="1" applyAlignment="1" applyProtection="1">
      <alignment vertical="center"/>
      <protection locked="0"/>
    </xf>
    <xf numFmtId="178" fontId="0" fillId="3" borderId="15" xfId="0" applyNumberFormat="1" applyFill="1" applyBorder="1" applyAlignment="1" applyProtection="1">
      <alignment vertical="center"/>
      <protection locked="0"/>
    </xf>
    <xf numFmtId="0" fontId="5" fillId="0" borderId="41" xfId="0" applyFont="1" applyBorder="1" applyAlignment="1">
      <alignment horizontal="center" vertical="center"/>
    </xf>
    <xf numFmtId="0" fontId="5" fillId="0" borderId="42" xfId="0" applyFont="1" applyBorder="1" applyAlignment="1">
      <alignment horizontal="center" vertical="center"/>
    </xf>
    <xf numFmtId="177" fontId="0" fillId="2" borderId="43" xfId="0" applyNumberFormat="1" applyFill="1" applyBorder="1" applyProtection="1">
      <alignment vertical="center"/>
      <protection locked="0"/>
    </xf>
    <xf numFmtId="177" fontId="0" fillId="2" borderId="44" xfId="0" applyNumberFormat="1" applyFill="1" applyBorder="1" applyProtection="1">
      <alignment vertical="center"/>
      <protection locked="0"/>
    </xf>
    <xf numFmtId="0" fontId="0" fillId="0" borderId="45" xfId="0" applyBorder="1" applyAlignment="1">
      <alignment horizontal="center" vertical="center"/>
    </xf>
    <xf numFmtId="0" fontId="5" fillId="0" borderId="46" xfId="0" applyFont="1" applyBorder="1" applyAlignment="1">
      <alignment horizontal="center" vertical="center"/>
    </xf>
    <xf numFmtId="0" fontId="5" fillId="0" borderId="47" xfId="0" applyFont="1" applyBorder="1" applyAlignment="1">
      <alignment horizontal="center" vertical="center"/>
    </xf>
    <xf numFmtId="177" fontId="0" fillId="2" borderId="48" xfId="0" applyNumberFormat="1" applyFill="1" applyBorder="1" applyProtection="1">
      <alignment vertical="center"/>
      <protection locked="0"/>
    </xf>
    <xf numFmtId="177" fontId="0" fillId="2" borderId="49" xfId="0" applyNumberFormat="1" applyFill="1" applyBorder="1" applyProtection="1">
      <alignment vertical="center"/>
      <protection locked="0"/>
    </xf>
    <xf numFmtId="0" fontId="0" fillId="0" borderId="50" xfId="0" applyBorder="1" applyAlignment="1">
      <alignment horizontal="center" vertical="center"/>
    </xf>
    <xf numFmtId="0" fontId="0" fillId="0" borderId="0" xfId="0" applyBorder="1" applyAlignment="1">
      <alignment horizontal="center" vertical="center"/>
    </xf>
    <xf numFmtId="0" fontId="7" fillId="0" borderId="0" xfId="0" applyFont="1" applyBorder="1" applyAlignment="1">
      <alignment horizontal="left" vertical="center"/>
    </xf>
    <xf numFmtId="0" fontId="7" fillId="0" borderId="0" xfId="0" applyFont="1">
      <alignment vertical="center"/>
    </xf>
    <xf numFmtId="0" fontId="9" fillId="0" borderId="0" xfId="0" applyFont="1">
      <alignment vertical="center"/>
    </xf>
    <xf numFmtId="0" fontId="10" fillId="0" borderId="0" xfId="0" applyFont="1">
      <alignment vertical="center"/>
    </xf>
    <xf numFmtId="0" fontId="0" fillId="0" borderId="51" xfId="0" applyBorder="1">
      <alignment vertical="center"/>
    </xf>
    <xf numFmtId="0" fontId="0" fillId="0" borderId="52" xfId="0" applyBorder="1">
      <alignment vertical="center"/>
    </xf>
    <xf numFmtId="0" fontId="0" fillId="0" borderId="53" xfId="0" applyBorder="1">
      <alignment vertical="center"/>
    </xf>
    <xf numFmtId="178" fontId="0" fillId="3" borderId="49" xfId="0" applyNumberFormat="1" applyFill="1" applyBorder="1" applyAlignment="1" applyProtection="1">
      <alignment vertical="center"/>
      <protection locked="0"/>
    </xf>
    <xf numFmtId="178" fontId="0" fillId="3" borderId="46" xfId="0" applyNumberFormat="1" applyFill="1" applyBorder="1" applyAlignment="1" applyProtection="1">
      <alignment vertical="center"/>
      <protection locked="0"/>
    </xf>
    <xf numFmtId="177" fontId="0" fillId="0" borderId="54" xfId="0" applyNumberFormat="1" applyBorder="1">
      <alignment vertical="center"/>
    </xf>
    <xf numFmtId="177" fontId="0" fillId="0" borderId="55" xfId="0" applyNumberFormat="1" applyBorder="1">
      <alignment vertical="center"/>
    </xf>
    <xf numFmtId="178" fontId="0" fillId="3" borderId="56" xfId="0" applyNumberFormat="1" applyFill="1" applyBorder="1" applyAlignment="1" applyProtection="1">
      <alignment vertical="center"/>
      <protection locked="0"/>
    </xf>
    <xf numFmtId="178" fontId="0" fillId="3" borderId="57" xfId="0" applyNumberFormat="1" applyFill="1" applyBorder="1" applyAlignment="1" applyProtection="1">
      <alignment vertical="center"/>
      <protection locked="0"/>
    </xf>
    <xf numFmtId="178" fontId="0" fillId="3" borderId="40" xfId="0" applyNumberFormat="1" applyFill="1" applyBorder="1" applyAlignment="1" applyProtection="1">
      <alignment vertical="center"/>
      <protection locked="0"/>
    </xf>
    <xf numFmtId="178" fontId="0" fillId="3" borderId="58" xfId="0" applyNumberFormat="1" applyFill="1" applyBorder="1" applyAlignment="1" applyProtection="1">
      <alignment vertical="center"/>
      <protection locked="0"/>
    </xf>
    <xf numFmtId="0" fontId="0" fillId="0" borderId="21" xfId="0" applyBorder="1">
      <alignment vertical="center"/>
    </xf>
    <xf numFmtId="0" fontId="0" fillId="0" borderId="0" xfId="0" applyBorder="1" applyAlignment="1">
      <alignment horizontal="center" vertical="center"/>
    </xf>
    <xf numFmtId="0" fontId="0" fillId="0" borderId="8" xfId="0" applyBorder="1" applyAlignment="1">
      <alignment horizontal="left" vertical="center"/>
    </xf>
    <xf numFmtId="5" fontId="0" fillId="0" borderId="9" xfId="0" applyNumberFormat="1" applyBorder="1" applyAlignment="1">
      <alignment vertical="center"/>
    </xf>
    <xf numFmtId="0" fontId="0" fillId="0" borderId="3"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4" xfId="0" applyFont="1" applyBorder="1" applyAlignment="1">
      <alignment horizontal="center" vertical="center"/>
    </xf>
    <xf numFmtId="0" fontId="0" fillId="0" borderId="5" xfId="0" applyFont="1" applyBorder="1" applyAlignment="1">
      <alignment horizontal="center" vertical="center"/>
    </xf>
    <xf numFmtId="176" fontId="0" fillId="0" borderId="4" xfId="0" applyNumberFormat="1" applyFill="1" applyBorder="1">
      <alignment vertical="center"/>
    </xf>
    <xf numFmtId="176" fontId="0" fillId="0" borderId="1" xfId="0" applyNumberFormat="1" applyFill="1" applyBorder="1">
      <alignment vertical="center"/>
    </xf>
    <xf numFmtId="176" fontId="0" fillId="0" borderId="30" xfId="0" applyNumberFormat="1" applyFill="1" applyBorder="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114300</xdr:colOff>
      <xdr:row>36</xdr:row>
      <xdr:rowOff>0</xdr:rowOff>
    </xdr:from>
    <xdr:to>
      <xdr:col>6</xdr:col>
      <xdr:colOff>0</xdr:colOff>
      <xdr:row>37</xdr:row>
      <xdr:rowOff>47625</xdr:rowOff>
    </xdr:to>
    <xdr:cxnSp macro="">
      <xdr:nvCxnSpPr>
        <xdr:cNvPr id="3" name="直線矢印コネクタ 2">
          <a:extLst>
            <a:ext uri="{FF2B5EF4-FFF2-40B4-BE49-F238E27FC236}">
              <a16:creationId xmlns:a16="http://schemas.microsoft.com/office/drawing/2014/main" id="{00000000-0008-0000-0000-000003000000}"/>
            </a:ext>
          </a:extLst>
        </xdr:cNvPr>
        <xdr:cNvCxnSpPr/>
      </xdr:nvCxnSpPr>
      <xdr:spPr>
        <a:xfrm flipH="1">
          <a:off x="2876550" y="3848100"/>
          <a:ext cx="3990975" cy="228600"/>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48"/>
  <sheetViews>
    <sheetView tabSelected="1" topLeftCell="A18" workbookViewId="0">
      <selection activeCell="C24" sqref="C24"/>
    </sheetView>
  </sheetViews>
  <sheetFormatPr defaultRowHeight="13.2" x14ac:dyDescent="0.2"/>
  <cols>
    <col min="1" max="1" width="23" customWidth="1"/>
    <col min="2" max="3" width="9.109375" customWidth="1"/>
    <col min="4" max="4" width="7.6640625" customWidth="1"/>
    <col min="5" max="6" width="12.109375" customWidth="1"/>
  </cols>
  <sheetData>
    <row r="1" spans="1:6" x14ac:dyDescent="0.2">
      <c r="A1" s="3" t="s">
        <v>9</v>
      </c>
    </row>
    <row r="2" spans="1:6" x14ac:dyDescent="0.2">
      <c r="A2" s="66" t="s">
        <v>4</v>
      </c>
      <c r="B2" s="66"/>
      <c r="C2" s="66"/>
      <c r="D2" s="66"/>
      <c r="E2" s="66"/>
      <c r="F2" s="66"/>
    </row>
    <row r="3" spans="1:6" ht="13.8" thickBot="1" x14ac:dyDescent="0.25">
      <c r="A3" s="5" t="s">
        <v>15</v>
      </c>
      <c r="B3" s="4"/>
      <c r="C3" s="4"/>
      <c r="D3" s="4"/>
      <c r="E3" s="4"/>
      <c r="F3" s="4"/>
    </row>
    <row r="4" spans="1:6" x14ac:dyDescent="0.2">
      <c r="A4" s="11" t="s">
        <v>23</v>
      </c>
      <c r="B4" s="12" t="s">
        <v>25</v>
      </c>
      <c r="C4" s="13" t="s">
        <v>27</v>
      </c>
      <c r="D4" s="4"/>
      <c r="E4" s="4"/>
      <c r="F4" s="4"/>
    </row>
    <row r="5" spans="1:6" ht="13.8" thickBot="1" x14ac:dyDescent="0.25">
      <c r="A5" s="14" t="s">
        <v>22</v>
      </c>
      <c r="B5" s="15" t="s">
        <v>24</v>
      </c>
      <c r="C5" s="16" t="s">
        <v>26</v>
      </c>
      <c r="D5" s="6"/>
      <c r="E5" s="6"/>
      <c r="F5" s="4"/>
    </row>
    <row r="6" spans="1:6" x14ac:dyDescent="0.2">
      <c r="A6" s="30" t="s">
        <v>38</v>
      </c>
      <c r="B6" s="31"/>
      <c r="C6" s="32"/>
      <c r="D6" s="10"/>
      <c r="E6" s="7"/>
      <c r="F6" s="4"/>
    </row>
    <row r="7" spans="1:6" x14ac:dyDescent="0.2">
      <c r="A7" s="33" t="s">
        <v>39</v>
      </c>
      <c r="B7" s="34"/>
      <c r="C7" s="35"/>
      <c r="D7" s="10"/>
      <c r="E7" s="7"/>
      <c r="F7" s="4"/>
    </row>
    <row r="8" spans="1:6" x14ac:dyDescent="0.2">
      <c r="A8" s="33" t="s">
        <v>39</v>
      </c>
      <c r="B8" s="34"/>
      <c r="C8" s="35"/>
      <c r="D8" s="10"/>
      <c r="E8" s="7"/>
      <c r="F8" s="4"/>
    </row>
    <row r="9" spans="1:6" x14ac:dyDescent="0.2">
      <c r="A9" s="33" t="s">
        <v>39</v>
      </c>
      <c r="B9" s="34"/>
      <c r="C9" s="35"/>
      <c r="D9" s="10"/>
      <c r="E9" s="7"/>
      <c r="F9" s="4"/>
    </row>
    <row r="10" spans="1:6" x14ac:dyDescent="0.2">
      <c r="A10" s="33" t="s">
        <v>39</v>
      </c>
      <c r="B10" s="34"/>
      <c r="C10" s="35"/>
      <c r="D10" s="10"/>
      <c r="E10" s="7"/>
      <c r="F10" s="4"/>
    </row>
    <row r="11" spans="1:6" x14ac:dyDescent="0.2">
      <c r="A11" s="33" t="s">
        <v>39</v>
      </c>
      <c r="B11" s="34"/>
      <c r="C11" s="35"/>
      <c r="D11" s="10"/>
      <c r="E11" s="7"/>
      <c r="F11" s="4"/>
    </row>
    <row r="12" spans="1:6" x14ac:dyDescent="0.2">
      <c r="A12" s="33" t="s">
        <v>39</v>
      </c>
      <c r="B12" s="34"/>
      <c r="C12" s="35"/>
      <c r="D12" s="10"/>
      <c r="E12" s="7"/>
      <c r="F12" s="4"/>
    </row>
    <row r="13" spans="1:6" ht="13.8" thickBot="1" x14ac:dyDescent="0.25">
      <c r="A13" s="36" t="s">
        <v>40</v>
      </c>
      <c r="B13" s="37"/>
      <c r="C13" s="38"/>
      <c r="D13" s="10"/>
      <c r="E13" s="7"/>
      <c r="F13" s="4"/>
    </row>
    <row r="14" spans="1:6" x14ac:dyDescent="0.2">
      <c r="A14" s="5" t="s">
        <v>13</v>
      </c>
      <c r="B14" s="4"/>
      <c r="C14" s="4"/>
      <c r="D14" s="4"/>
      <c r="E14" s="4"/>
      <c r="F14" s="4"/>
    </row>
    <row r="15" spans="1:6" x14ac:dyDescent="0.2">
      <c r="A15" s="5" t="s">
        <v>12</v>
      </c>
      <c r="B15" s="4"/>
      <c r="C15" s="4"/>
      <c r="D15" s="4"/>
      <c r="E15" s="4"/>
      <c r="F15" s="4"/>
    </row>
    <row r="16" spans="1:6" x14ac:dyDescent="0.2">
      <c r="A16" s="50" t="s">
        <v>37</v>
      </c>
      <c r="B16" s="4"/>
      <c r="C16" s="4"/>
      <c r="D16" s="4"/>
      <c r="E16" s="4"/>
      <c r="F16" s="4"/>
    </row>
    <row r="17" spans="1:7" x14ac:dyDescent="0.2">
      <c r="A17" s="5"/>
      <c r="B17" s="49"/>
      <c r="C17" s="49"/>
      <c r="D17" s="49"/>
      <c r="E17" s="49"/>
      <c r="F17" s="49"/>
    </row>
    <row r="18" spans="1:7" x14ac:dyDescent="0.2">
      <c r="A18" s="5"/>
      <c r="B18" s="4"/>
      <c r="C18" s="4"/>
      <c r="D18" s="4"/>
      <c r="E18" s="4"/>
      <c r="F18" s="4"/>
    </row>
    <row r="19" spans="1:7" ht="13.8" thickBot="1" x14ac:dyDescent="0.25">
      <c r="A19" s="67" t="s">
        <v>14</v>
      </c>
      <c r="B19" s="67"/>
      <c r="C19" s="67"/>
      <c r="D19" s="67"/>
      <c r="E19" s="67"/>
      <c r="F19" s="67"/>
    </row>
    <row r="20" spans="1:7" ht="13.8" thickTop="1" x14ac:dyDescent="0.2">
      <c r="A20" s="69" t="s">
        <v>34</v>
      </c>
      <c r="B20" s="72" t="s">
        <v>10</v>
      </c>
      <c r="C20" s="73"/>
      <c r="D20" s="73"/>
      <c r="E20" s="73"/>
      <c r="F20" s="73"/>
      <c r="G20" s="65"/>
    </row>
    <row r="21" spans="1:7" x14ac:dyDescent="0.2">
      <c r="A21" s="70"/>
      <c r="B21" s="8" t="s">
        <v>16</v>
      </c>
      <c r="C21" s="44" t="s">
        <v>17</v>
      </c>
      <c r="D21" s="39" t="s">
        <v>11</v>
      </c>
      <c r="E21" s="19" t="s">
        <v>20</v>
      </c>
      <c r="F21" s="23" t="s">
        <v>1</v>
      </c>
      <c r="G21" s="65"/>
    </row>
    <row r="22" spans="1:7" x14ac:dyDescent="0.2">
      <c r="A22" s="70"/>
      <c r="B22" s="9"/>
      <c r="C22" s="45" t="s">
        <v>19</v>
      </c>
      <c r="D22" s="40" t="s">
        <v>21</v>
      </c>
      <c r="E22" s="20" t="s">
        <v>2</v>
      </c>
      <c r="F22" s="24" t="s">
        <v>2</v>
      </c>
      <c r="G22" s="65"/>
    </row>
    <row r="23" spans="1:7" ht="13.8" thickBot="1" x14ac:dyDescent="0.25">
      <c r="A23" s="71"/>
      <c r="B23" s="9" t="s">
        <v>18</v>
      </c>
      <c r="C23" s="45" t="s">
        <v>0</v>
      </c>
      <c r="D23" s="40" t="s">
        <v>0</v>
      </c>
      <c r="E23" s="20" t="s">
        <v>0</v>
      </c>
      <c r="F23" s="24" t="s">
        <v>0</v>
      </c>
      <c r="G23" s="65"/>
    </row>
    <row r="24" spans="1:7" ht="16.5" customHeight="1" thickTop="1" x14ac:dyDescent="0.2">
      <c r="A24" s="54" t="s">
        <v>41</v>
      </c>
      <c r="B24" s="74">
        <v>1388</v>
      </c>
      <c r="C24" s="46"/>
      <c r="D24" s="41"/>
      <c r="E24" s="21">
        <f>ROUNDDOWN(B24*D24,2)</f>
        <v>0</v>
      </c>
      <c r="F24" s="25">
        <f>ROUNDDOWN(C24+E24,0)</f>
        <v>0</v>
      </c>
      <c r="G24" s="65"/>
    </row>
    <row r="25" spans="1:7" ht="16.5" customHeight="1" x14ac:dyDescent="0.2">
      <c r="A25" s="55" t="s">
        <v>42</v>
      </c>
      <c r="B25" s="75">
        <v>1311</v>
      </c>
      <c r="C25" s="47"/>
      <c r="D25" s="42"/>
      <c r="E25" s="22">
        <f t="shared" ref="E25:E35" si="0">ROUNDDOWN(B25*D25,2)</f>
        <v>0</v>
      </c>
      <c r="F25" s="26">
        <f t="shared" ref="F25:F35" si="1">ROUNDDOWN(C25+E25,0)</f>
        <v>0</v>
      </c>
      <c r="G25" s="65"/>
    </row>
    <row r="26" spans="1:7" ht="16.5" customHeight="1" x14ac:dyDescent="0.2">
      <c r="A26" s="55" t="s">
        <v>43</v>
      </c>
      <c r="B26" s="75">
        <v>1116</v>
      </c>
      <c r="C26" s="47"/>
      <c r="D26" s="42"/>
      <c r="E26" s="22">
        <f t="shared" si="0"/>
        <v>0</v>
      </c>
      <c r="F26" s="26">
        <f t="shared" si="1"/>
        <v>0</v>
      </c>
      <c r="G26" s="65"/>
    </row>
    <row r="27" spans="1:7" ht="16.5" customHeight="1" x14ac:dyDescent="0.2">
      <c r="A27" s="55" t="s">
        <v>44</v>
      </c>
      <c r="B27" s="75">
        <v>799</v>
      </c>
      <c r="C27" s="47"/>
      <c r="D27" s="42"/>
      <c r="E27" s="22">
        <f t="shared" si="0"/>
        <v>0</v>
      </c>
      <c r="F27" s="26">
        <f t="shared" si="1"/>
        <v>0</v>
      </c>
      <c r="G27" s="65"/>
    </row>
    <row r="28" spans="1:7" ht="16.5" customHeight="1" x14ac:dyDescent="0.2">
      <c r="A28" s="55" t="s">
        <v>45</v>
      </c>
      <c r="B28" s="75">
        <v>637</v>
      </c>
      <c r="C28" s="57"/>
      <c r="D28" s="61"/>
      <c r="E28" s="59">
        <f t="shared" si="0"/>
        <v>0</v>
      </c>
      <c r="F28" s="26">
        <f t="shared" si="1"/>
        <v>0</v>
      </c>
      <c r="G28" s="65"/>
    </row>
    <row r="29" spans="1:7" ht="16.5" customHeight="1" x14ac:dyDescent="0.2">
      <c r="A29" s="55" t="s">
        <v>46</v>
      </c>
      <c r="B29" s="75">
        <v>740</v>
      </c>
      <c r="C29" s="57"/>
      <c r="D29" s="61"/>
      <c r="E29" s="59">
        <f t="shared" si="0"/>
        <v>0</v>
      </c>
      <c r="F29" s="26">
        <f t="shared" si="1"/>
        <v>0</v>
      </c>
      <c r="G29" s="65"/>
    </row>
    <row r="30" spans="1:7" ht="16.5" customHeight="1" x14ac:dyDescent="0.2">
      <c r="A30" s="55" t="s">
        <v>47</v>
      </c>
      <c r="B30" s="75">
        <v>1044</v>
      </c>
      <c r="C30" s="57"/>
      <c r="D30" s="61"/>
      <c r="E30" s="59">
        <f t="shared" si="0"/>
        <v>0</v>
      </c>
      <c r="F30" s="26">
        <f t="shared" si="1"/>
        <v>0</v>
      </c>
      <c r="G30" s="65"/>
    </row>
    <row r="31" spans="1:7" ht="16.5" customHeight="1" x14ac:dyDescent="0.2">
      <c r="A31" s="55" t="s">
        <v>48</v>
      </c>
      <c r="B31" s="75">
        <v>1394</v>
      </c>
      <c r="C31" s="57"/>
      <c r="D31" s="61"/>
      <c r="E31" s="59">
        <f t="shared" si="0"/>
        <v>0</v>
      </c>
      <c r="F31" s="26">
        <f t="shared" si="1"/>
        <v>0</v>
      </c>
      <c r="G31" s="65"/>
    </row>
    <row r="32" spans="1:7" ht="16.5" customHeight="1" x14ac:dyDescent="0.2">
      <c r="A32" s="55" t="s">
        <v>49</v>
      </c>
      <c r="B32" s="75">
        <v>1533</v>
      </c>
      <c r="C32" s="57"/>
      <c r="D32" s="61"/>
      <c r="E32" s="59">
        <f t="shared" si="0"/>
        <v>0</v>
      </c>
      <c r="F32" s="26">
        <f t="shared" si="1"/>
        <v>0</v>
      </c>
      <c r="G32" s="65"/>
    </row>
    <row r="33" spans="1:7" ht="16.5" customHeight="1" x14ac:dyDescent="0.2">
      <c r="A33" s="55" t="s">
        <v>50</v>
      </c>
      <c r="B33" s="75">
        <v>1544</v>
      </c>
      <c r="C33" s="57"/>
      <c r="D33" s="61"/>
      <c r="E33" s="59">
        <f t="shared" si="0"/>
        <v>0</v>
      </c>
      <c r="F33" s="26">
        <f t="shared" si="1"/>
        <v>0</v>
      </c>
      <c r="G33" s="65"/>
    </row>
    <row r="34" spans="1:7" ht="16.5" customHeight="1" x14ac:dyDescent="0.2">
      <c r="A34" s="55" t="s">
        <v>50</v>
      </c>
      <c r="B34" s="75">
        <v>1776</v>
      </c>
      <c r="C34" s="58"/>
      <c r="D34" s="62"/>
      <c r="E34" s="59">
        <f t="shared" si="0"/>
        <v>0</v>
      </c>
      <c r="F34" s="26">
        <f t="shared" si="1"/>
        <v>0</v>
      </c>
      <c r="G34" s="65"/>
    </row>
    <row r="35" spans="1:7" ht="16.5" customHeight="1" thickBot="1" x14ac:dyDescent="0.25">
      <c r="A35" s="56" t="s">
        <v>51</v>
      </c>
      <c r="B35" s="76">
        <v>1557</v>
      </c>
      <c r="C35" s="63"/>
      <c r="D35" s="64"/>
      <c r="E35" s="60">
        <f t="shared" si="0"/>
        <v>0</v>
      </c>
      <c r="F35" s="27">
        <f t="shared" si="1"/>
        <v>0</v>
      </c>
      <c r="G35" s="65"/>
    </row>
    <row r="36" spans="1:7" ht="22.5" customHeight="1" thickTop="1" thickBot="1" x14ac:dyDescent="0.25">
      <c r="A36" s="17" t="s">
        <v>3</v>
      </c>
      <c r="B36" s="18">
        <f>SUM(B24:B35)</f>
        <v>14839</v>
      </c>
      <c r="C36" s="48" t="s">
        <v>5</v>
      </c>
      <c r="D36" s="43" t="s">
        <v>5</v>
      </c>
      <c r="E36" s="28" t="s">
        <v>6</v>
      </c>
      <c r="F36" s="29">
        <f>SUM(F24:F35)</f>
        <v>0</v>
      </c>
      <c r="G36" s="65"/>
    </row>
    <row r="37" spans="1:7" ht="13.8" thickTop="1" x14ac:dyDescent="0.2"/>
    <row r="38" spans="1:7" ht="22.5" customHeight="1" x14ac:dyDescent="0.2">
      <c r="A38" s="1" t="s">
        <v>7</v>
      </c>
      <c r="B38" s="68">
        <f>ROUNDUP(F36*100/110,0)</f>
        <v>0</v>
      </c>
      <c r="C38" s="68"/>
      <c r="D38" s="68"/>
      <c r="E38" s="68"/>
      <c r="F38" s="2" t="s">
        <v>8</v>
      </c>
    </row>
    <row r="40" spans="1:7" x14ac:dyDescent="0.2">
      <c r="A40" t="s">
        <v>33</v>
      </c>
    </row>
    <row r="41" spans="1:7" x14ac:dyDescent="0.2">
      <c r="A41" t="s">
        <v>32</v>
      </c>
    </row>
    <row r="42" spans="1:7" x14ac:dyDescent="0.2">
      <c r="A42" t="s">
        <v>28</v>
      </c>
    </row>
    <row r="43" spans="1:7" x14ac:dyDescent="0.2">
      <c r="A43" t="s">
        <v>29</v>
      </c>
    </row>
    <row r="44" spans="1:7" x14ac:dyDescent="0.2">
      <c r="A44" t="s">
        <v>30</v>
      </c>
    </row>
    <row r="45" spans="1:7" x14ac:dyDescent="0.2">
      <c r="A45" t="s">
        <v>31</v>
      </c>
    </row>
    <row r="46" spans="1:7" x14ac:dyDescent="0.2">
      <c r="A46" s="51" t="s">
        <v>35</v>
      </c>
    </row>
    <row r="47" spans="1:7" s="53" customFormat="1" x14ac:dyDescent="0.2">
      <c r="A47" s="52" t="s">
        <v>36</v>
      </c>
    </row>
    <row r="48" spans="1:7" s="53" customFormat="1" x14ac:dyDescent="0.2"/>
  </sheetData>
  <mergeCells count="5">
    <mergeCell ref="A2:F2"/>
    <mergeCell ref="A19:F19"/>
    <mergeCell ref="B38:E38"/>
    <mergeCell ref="A20:A23"/>
    <mergeCell ref="B20:F20"/>
  </mergeCells>
  <phoneticPr fontId="1"/>
  <pageMargins left="0.78740157480314965" right="0.78740157480314965" top="0.19685039370078741" bottom="0.19685039370078741" header="0.31496062992125984" footer="0.39370078740157483"/>
  <pageSetup paperSize="9" scale="88" orientation="landscape" horizontalDpi="300" verticalDpi="30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90</dc:creator>
  <cp:lastModifiedBy>中山 睦(nakayama-makoto)</cp:lastModifiedBy>
  <cp:lastPrinted>2023-12-08T06:49:27Z</cp:lastPrinted>
  <dcterms:created xsi:type="dcterms:W3CDTF">2014-02-25T12:30:46Z</dcterms:created>
  <dcterms:modified xsi:type="dcterms:W3CDTF">2024-12-11T01:15:46Z</dcterms:modified>
</cp:coreProperties>
</file>